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boodsarin.k\Downloads\"/>
    </mc:Choice>
  </mc:AlternateContent>
  <xr:revisionPtr revIDLastSave="0" documentId="13_ncr:1_{91CC6A8E-DDFD-4F8C-8CD8-5FBBE1233752}" xr6:coauthVersionLast="47" xr6:coauthVersionMax="47" xr10:uidLastSave="{00000000-0000-0000-0000-000000000000}"/>
  <bookViews>
    <workbookView xWindow="2340" yWindow="2340" windowWidth="15480" windowHeight="132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" i="1"/>
  <c r="K2" i="1" s="1"/>
</calcChain>
</file>

<file path=xl/sharedStrings.xml><?xml version="1.0" encoding="utf-8"?>
<sst xmlns="http://schemas.openxmlformats.org/spreadsheetml/2006/main" count="99" uniqueCount="36">
  <si>
    <t>Year</t>
  </si>
  <si>
    <t>Band</t>
  </si>
  <si>
    <t>MHz bought</t>
  </si>
  <si>
    <t>Licensee</t>
  </si>
  <si>
    <t>Obligations</t>
  </si>
  <si>
    <t>License duration</t>
  </si>
  <si>
    <t>Method</t>
  </si>
  <si>
    <t>2100 MHz</t>
  </si>
  <si>
    <t>1800 MHz</t>
  </si>
  <si>
    <t>900 MHz</t>
  </si>
  <si>
    <t>700 MHz</t>
  </si>
  <si>
    <t>SMRA</t>
  </si>
  <si>
    <t>จัดสรรตาม คสช.</t>
  </si>
  <si>
    <t>2600 MHz</t>
  </si>
  <si>
    <t xml:space="preserve"> 26 GHz</t>
  </si>
  <si>
    <t>Clock auction</t>
  </si>
  <si>
    <t>AWN</t>
  </si>
  <si>
    <t>TUC</t>
  </si>
  <si>
    <t>DTN</t>
  </si>
  <si>
    <t>NT (CAT)</t>
  </si>
  <si>
    <t>NT (TOT)</t>
  </si>
  <si>
    <t>AWN*</t>
  </si>
  <si>
    <t>หมายเหตุ</t>
  </si>
  <si>
    <t>1. AWN ซื้อราคาชนะการประมูลคลื่นย่าน 900 MHz จากบริษัท Jas</t>
  </si>
  <si>
    <t>Winning price/Pop</t>
  </si>
  <si>
    <t>Winning price/Pop/MHz</t>
  </si>
  <si>
    <t xml:space="preserve">Winning Price </t>
  </si>
  <si>
    <t>ไม่มีการกำหนดเงื่อนไข</t>
  </si>
  <si>
    <t>จัดสรรตาม คสช.**</t>
  </si>
  <si>
    <t>2. ไม่มีการจัดประมูลเป็นการจัดสรรตามราคาที่กำหนดในย่านคลื่น 700 MHz</t>
  </si>
  <si>
    <t>Population***</t>
  </si>
  <si>
    <t xml:space="preserve">3. ข้อมูลจำนวนประชากรจากการทะเบียน จำแนกตามกลุ่มอายุ 
ภาคและจังหวัด พ.ศ. 2555 - 2564 จากสำนักงานสถิติแห่งชาติ   </t>
  </si>
  <si>
    <t>ครบ 2 ปีไม่น้อยกว่า 50% ของจำนวนประชากร ครบ 4 ปีไม่น้อยกว่า 80% ของจำนวนประชากร</t>
  </si>
  <si>
    <t>ครบ 4 ปีไม่น้อยกว่า 40% ของจำนวนประชากร ครบ 8 ปีไม่น้อยกว่า 50 % ของจำนวนประชากร</t>
  </si>
  <si>
    <t>ครบ 4 ปีไม่น้อยกว่า 50% ของจำนวนประชากร ครบ 8 ปีไม่น้อยกว่า 80% ของจำนวนประชากร</t>
  </si>
  <si>
    <t>ครอบคลุมในเขตส่งเสริมเศรษฐกิจพิเศษ ครบ 1 ปี ไม่น้อยกว่า 50% ของจำนวนประชากร
ครอบคลุมพื้นที่เมืองศูนย์กลางเศรษฐกิจ ครบ 4 ปี ไม่น้อยกว่า 50% ของจำนวนประชากร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</si>
</sst>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1" applyFont="1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B26" sqref="B26"/>
    </sheetView>
  </sheetViews>
  <sheetFormatPr defaultRowHeight="14.25" x14ac:dyDescent="0.2"/>
  <cols>
    <col min="1" max="1" width="11.25" customWidth="1"/>
    <col min="2" max="2" width="57.75" customWidth="1"/>
    <col min="3" max="3" width="17.375" customWidth="1"/>
    <col min="4" max="4" width="23.25" customWidth="1"/>
    <col min="5" max="5" width="14.25" customWidth="1"/>
    <col min="6" max="6" width="18.875" customWidth="1"/>
    <col min="7" max="7" width="71.75" customWidth="1"/>
    <col min="8" max="8" width="19.875" customWidth="1"/>
    <col min="9" max="9" width="24.5" customWidth="1"/>
    <col min="10" max="10" width="20.125" customWidth="1"/>
    <col min="11" max="11" width="20.5" customWidth="1"/>
  </cols>
  <sheetData>
    <row r="1" spans="1:11" x14ac:dyDescent="0.2">
      <c r="A1" s="1" t="s">
        <v>0</v>
      </c>
      <c r="B1" s="1" t="s">
        <v>1</v>
      </c>
      <c r="C1" s="1" t="s">
        <v>6</v>
      </c>
      <c r="D1" s="1" t="s">
        <v>26</v>
      </c>
      <c r="E1" s="1" t="s">
        <v>2</v>
      </c>
      <c r="F1" s="1" t="s">
        <v>3</v>
      </c>
      <c r="G1" s="1" t="s">
        <v>4</v>
      </c>
      <c r="H1" s="1" t="s">
        <v>5</v>
      </c>
      <c r="I1" s="7" t="s">
        <v>30</v>
      </c>
      <c r="J1" s="8" t="s">
        <v>24</v>
      </c>
      <c r="K1" s="8" t="s">
        <v>25</v>
      </c>
    </row>
    <row r="2" spans="1:11" x14ac:dyDescent="0.2">
      <c r="A2" s="1">
        <v>2012</v>
      </c>
      <c r="B2" s="1" t="s">
        <v>7</v>
      </c>
      <c r="C2" s="1" t="s">
        <v>11</v>
      </c>
      <c r="D2" s="2">
        <v>14625000000</v>
      </c>
      <c r="E2" s="4">
        <v>30</v>
      </c>
      <c r="F2" s="1" t="s">
        <v>16</v>
      </c>
      <c r="G2" s="1" t="s">
        <v>32</v>
      </c>
      <c r="H2" s="1">
        <v>15</v>
      </c>
      <c r="I2" s="9">
        <v>64456695</v>
      </c>
      <c r="J2" s="8">
        <f xml:space="preserve"> D2/I2</f>
        <v>226.89652331693395</v>
      </c>
      <c r="K2" s="10">
        <f>J2/E2</f>
        <v>7.5632174438977984</v>
      </c>
    </row>
    <row r="3" spans="1:11" x14ac:dyDescent="0.2">
      <c r="A3" s="1">
        <v>2012</v>
      </c>
      <c r="B3" s="1" t="s">
        <v>7</v>
      </c>
      <c r="C3" s="1" t="s">
        <v>11</v>
      </c>
      <c r="D3" s="2">
        <v>13500000000</v>
      </c>
      <c r="E3" s="4">
        <v>30</v>
      </c>
      <c r="F3" s="1" t="s">
        <v>17</v>
      </c>
      <c r="G3" s="1" t="s">
        <v>32</v>
      </c>
      <c r="H3" s="1">
        <v>15</v>
      </c>
      <c r="I3" s="9">
        <v>64456695</v>
      </c>
      <c r="J3" s="8">
        <f t="shared" ref="J3:J22" si="0" xml:space="preserve"> D3/I3</f>
        <v>209.44294460024673</v>
      </c>
      <c r="K3" s="10">
        <f t="shared" ref="K3:K22" si="1">J3/E3</f>
        <v>6.9814314866748912</v>
      </c>
    </row>
    <row r="4" spans="1:11" x14ac:dyDescent="0.2">
      <c r="A4" s="1">
        <v>2012</v>
      </c>
      <c r="B4" s="1" t="s">
        <v>7</v>
      </c>
      <c r="C4" s="1" t="s">
        <v>11</v>
      </c>
      <c r="D4" s="2">
        <v>13500000000</v>
      </c>
      <c r="E4">
        <v>30</v>
      </c>
      <c r="F4" s="1" t="s">
        <v>18</v>
      </c>
      <c r="G4" s="1" t="s">
        <v>32</v>
      </c>
      <c r="H4" s="1">
        <v>15</v>
      </c>
      <c r="I4" s="9">
        <v>64456695</v>
      </c>
      <c r="J4" s="8">
        <f t="shared" si="0"/>
        <v>209.44294460024673</v>
      </c>
      <c r="K4" s="10">
        <f t="shared" si="1"/>
        <v>6.9814314866748912</v>
      </c>
    </row>
    <row r="5" spans="1:11" x14ac:dyDescent="0.2">
      <c r="A5" s="1">
        <v>2015</v>
      </c>
      <c r="B5" s="1" t="s">
        <v>8</v>
      </c>
      <c r="C5" s="1" t="s">
        <v>11</v>
      </c>
      <c r="D5" s="2">
        <v>40986000000</v>
      </c>
      <c r="E5">
        <v>30</v>
      </c>
      <c r="F5" s="1" t="s">
        <v>16</v>
      </c>
      <c r="G5" s="1" t="s">
        <v>33</v>
      </c>
      <c r="H5" s="1">
        <v>18</v>
      </c>
      <c r="I5" s="9">
        <v>65729098</v>
      </c>
      <c r="J5" s="8">
        <f t="shared" si="0"/>
        <v>623.55944698952055</v>
      </c>
      <c r="K5" s="10">
        <f t="shared" si="1"/>
        <v>20.785314899650686</v>
      </c>
    </row>
    <row r="6" spans="1:11" x14ac:dyDescent="0.2">
      <c r="A6" s="1">
        <v>2015</v>
      </c>
      <c r="B6" s="1" t="s">
        <v>8</v>
      </c>
      <c r="C6" s="1" t="s">
        <v>11</v>
      </c>
      <c r="D6" s="2">
        <v>39792000000</v>
      </c>
      <c r="E6">
        <v>30</v>
      </c>
      <c r="F6" s="1" t="s">
        <v>17</v>
      </c>
      <c r="G6" s="1" t="s">
        <v>33</v>
      </c>
      <c r="H6" s="1">
        <v>18</v>
      </c>
      <c r="I6" s="9">
        <v>65729098</v>
      </c>
      <c r="J6" s="8">
        <f t="shared" si="0"/>
        <v>605.39397634819204</v>
      </c>
      <c r="K6" s="10">
        <f t="shared" si="1"/>
        <v>20.179799211606401</v>
      </c>
    </row>
    <row r="7" spans="1:11" x14ac:dyDescent="0.2">
      <c r="A7" s="1">
        <v>2015</v>
      </c>
      <c r="B7" s="1" t="s">
        <v>9</v>
      </c>
      <c r="C7" s="1" t="s">
        <v>11</v>
      </c>
      <c r="D7" s="2">
        <v>75654000000</v>
      </c>
      <c r="E7">
        <v>20</v>
      </c>
      <c r="F7" s="1" t="s">
        <v>21</v>
      </c>
      <c r="G7" s="1" t="s">
        <v>33</v>
      </c>
      <c r="H7" s="1">
        <v>15</v>
      </c>
      <c r="I7" s="9">
        <v>65729098</v>
      </c>
      <c r="J7" s="8">
        <f t="shared" si="0"/>
        <v>1150.9970819925143</v>
      </c>
      <c r="K7" s="10">
        <f t="shared" si="1"/>
        <v>57.549854099625712</v>
      </c>
    </row>
    <row r="8" spans="1:11" x14ac:dyDescent="0.2">
      <c r="A8" s="1">
        <v>2015</v>
      </c>
      <c r="B8" s="1" t="s">
        <v>9</v>
      </c>
      <c r="C8" s="1" t="s">
        <v>11</v>
      </c>
      <c r="D8" s="2">
        <v>76298000000</v>
      </c>
      <c r="E8">
        <v>20</v>
      </c>
      <c r="F8" s="1" t="s">
        <v>17</v>
      </c>
      <c r="G8" s="1" t="s">
        <v>33</v>
      </c>
      <c r="H8" s="1">
        <v>15</v>
      </c>
      <c r="I8" s="9">
        <v>65729098</v>
      </c>
      <c r="J8" s="8">
        <f t="shared" si="0"/>
        <v>1160.794873527703</v>
      </c>
      <c r="K8" s="10">
        <f t="shared" si="1"/>
        <v>58.03974367638515</v>
      </c>
    </row>
    <row r="9" spans="1:11" x14ac:dyDescent="0.2">
      <c r="A9" s="1">
        <v>2018</v>
      </c>
      <c r="B9" s="1" t="s">
        <v>8</v>
      </c>
      <c r="C9" s="1" t="s">
        <v>11</v>
      </c>
      <c r="D9" s="2">
        <v>12511000000</v>
      </c>
      <c r="E9">
        <v>10</v>
      </c>
      <c r="F9" s="1" t="s">
        <v>16</v>
      </c>
      <c r="G9" s="1" t="s">
        <v>33</v>
      </c>
      <c r="H9" s="1">
        <v>15</v>
      </c>
      <c r="I9" s="9">
        <v>66413979</v>
      </c>
      <c r="J9" s="8">
        <f t="shared" si="0"/>
        <v>188.37901580930725</v>
      </c>
      <c r="K9" s="10">
        <f t="shared" si="1"/>
        <v>18.837901580930726</v>
      </c>
    </row>
    <row r="10" spans="1:11" x14ac:dyDescent="0.2">
      <c r="A10" s="1">
        <v>2018</v>
      </c>
      <c r="B10" s="1" t="s">
        <v>8</v>
      </c>
      <c r="C10" s="1" t="s">
        <v>11</v>
      </c>
      <c r="D10" s="2">
        <v>12511000000</v>
      </c>
      <c r="E10">
        <v>10</v>
      </c>
      <c r="F10" s="1" t="s">
        <v>18</v>
      </c>
      <c r="G10" s="1" t="s">
        <v>33</v>
      </c>
      <c r="H10" s="1">
        <v>15</v>
      </c>
      <c r="I10" s="9">
        <v>66413979</v>
      </c>
      <c r="J10" s="8">
        <f t="shared" si="0"/>
        <v>188.37901580930725</v>
      </c>
      <c r="K10" s="10">
        <f t="shared" si="1"/>
        <v>18.837901580930726</v>
      </c>
    </row>
    <row r="11" spans="1:11" x14ac:dyDescent="0.2">
      <c r="A11" s="1">
        <v>2018</v>
      </c>
      <c r="B11" s="1" t="s">
        <v>9</v>
      </c>
      <c r="C11" s="1" t="s">
        <v>11</v>
      </c>
      <c r="D11" s="2">
        <v>38064000000</v>
      </c>
      <c r="E11">
        <v>10</v>
      </c>
      <c r="F11" s="1" t="s">
        <v>18</v>
      </c>
      <c r="G11" s="1" t="s">
        <v>34</v>
      </c>
      <c r="H11" s="1">
        <v>15</v>
      </c>
      <c r="I11" s="9">
        <v>66413979</v>
      </c>
      <c r="J11" s="8">
        <f t="shared" si="0"/>
        <v>573.13235215134455</v>
      </c>
      <c r="K11" s="10">
        <f t="shared" si="1"/>
        <v>57.313235215134455</v>
      </c>
    </row>
    <row r="12" spans="1:11" x14ac:dyDescent="0.2">
      <c r="A12" s="1">
        <v>2019</v>
      </c>
      <c r="B12" s="1" t="s">
        <v>10</v>
      </c>
      <c r="C12" s="1" t="s">
        <v>28</v>
      </c>
      <c r="D12" s="2">
        <v>17584000000</v>
      </c>
      <c r="E12">
        <v>20</v>
      </c>
      <c r="F12" s="1" t="s">
        <v>16</v>
      </c>
      <c r="G12" s="1" t="s">
        <v>27</v>
      </c>
      <c r="H12" s="1">
        <v>15</v>
      </c>
      <c r="I12" s="9">
        <v>66558935</v>
      </c>
      <c r="J12" s="8">
        <f t="shared" si="0"/>
        <v>264.18691945716978</v>
      </c>
      <c r="K12" s="10">
        <f t="shared" si="1"/>
        <v>13.20934597285849</v>
      </c>
    </row>
    <row r="13" spans="1:11" x14ac:dyDescent="0.2">
      <c r="A13" s="1">
        <v>2019</v>
      </c>
      <c r="B13" s="1" t="s">
        <v>10</v>
      </c>
      <c r="C13" s="1" t="s">
        <v>12</v>
      </c>
      <c r="D13" s="2">
        <v>17584000000</v>
      </c>
      <c r="E13">
        <v>20</v>
      </c>
      <c r="F13" s="1" t="s">
        <v>17</v>
      </c>
      <c r="G13" s="1" t="s">
        <v>27</v>
      </c>
      <c r="H13" s="1">
        <v>15</v>
      </c>
      <c r="I13" s="9">
        <v>66558935</v>
      </c>
      <c r="J13" s="8">
        <f t="shared" si="0"/>
        <v>264.18691945716978</v>
      </c>
      <c r="K13" s="10">
        <f t="shared" si="1"/>
        <v>13.20934597285849</v>
      </c>
    </row>
    <row r="14" spans="1:11" x14ac:dyDescent="0.2">
      <c r="A14" s="1">
        <v>2019</v>
      </c>
      <c r="B14" s="1" t="s">
        <v>10</v>
      </c>
      <c r="C14" s="1" t="s">
        <v>12</v>
      </c>
      <c r="D14" s="2">
        <v>17584000000</v>
      </c>
      <c r="E14">
        <v>20</v>
      </c>
      <c r="F14" s="1" t="s">
        <v>18</v>
      </c>
      <c r="G14" s="1" t="s">
        <v>27</v>
      </c>
      <c r="H14" s="1">
        <v>15</v>
      </c>
      <c r="I14" s="9">
        <v>66558935</v>
      </c>
      <c r="J14" s="8">
        <f t="shared" si="0"/>
        <v>264.18691945716978</v>
      </c>
      <c r="K14" s="10">
        <f t="shared" si="1"/>
        <v>13.20934597285849</v>
      </c>
    </row>
    <row r="15" spans="1:11" x14ac:dyDescent="0.2">
      <c r="A15" s="1">
        <v>2020</v>
      </c>
      <c r="B15" s="1" t="s">
        <v>10</v>
      </c>
      <c r="C15" s="1" t="s">
        <v>15</v>
      </c>
      <c r="D15" s="2">
        <v>17154000000</v>
      </c>
      <c r="E15">
        <v>10</v>
      </c>
      <c r="F15" s="1" t="s">
        <v>16</v>
      </c>
      <c r="G15" s="1" t="s">
        <v>27</v>
      </c>
      <c r="H15" s="1">
        <v>15</v>
      </c>
      <c r="I15" s="9">
        <v>66186727</v>
      </c>
      <c r="J15" s="8">
        <f t="shared" si="0"/>
        <v>259.17583143218428</v>
      </c>
      <c r="K15" s="10">
        <f t="shared" si="1"/>
        <v>25.91758314321843</v>
      </c>
    </row>
    <row r="16" spans="1:11" x14ac:dyDescent="0.2">
      <c r="A16" s="1">
        <v>2020</v>
      </c>
      <c r="B16" s="1" t="s">
        <v>10</v>
      </c>
      <c r="C16" s="1" t="s">
        <v>15</v>
      </c>
      <c r="D16" s="2">
        <v>34306000000</v>
      </c>
      <c r="E16">
        <v>20</v>
      </c>
      <c r="F16" s="1" t="s">
        <v>19</v>
      </c>
      <c r="G16" s="1" t="s">
        <v>27</v>
      </c>
      <c r="H16" s="1">
        <v>15</v>
      </c>
      <c r="I16" s="9">
        <v>66186727</v>
      </c>
      <c r="J16" s="8">
        <f t="shared" si="0"/>
        <v>518.32144532543509</v>
      </c>
      <c r="K16" s="10">
        <f t="shared" si="1"/>
        <v>25.916072266271755</v>
      </c>
    </row>
    <row r="17" spans="1:11" ht="29.25" customHeight="1" x14ac:dyDescent="0.2">
      <c r="A17" s="1">
        <v>2020</v>
      </c>
      <c r="B17" s="1" t="s">
        <v>13</v>
      </c>
      <c r="C17" s="1" t="s">
        <v>15</v>
      </c>
      <c r="D17" s="2">
        <v>19561000000</v>
      </c>
      <c r="E17">
        <v>100</v>
      </c>
      <c r="F17" s="1" t="s">
        <v>16</v>
      </c>
      <c r="G17" s="3" t="s">
        <v>35</v>
      </c>
      <c r="H17" s="1">
        <v>15</v>
      </c>
      <c r="I17" s="9">
        <v>66186727</v>
      </c>
      <c r="J17" s="8">
        <f t="shared" si="0"/>
        <v>295.54263953858907</v>
      </c>
      <c r="K17" s="10">
        <f t="shared" si="1"/>
        <v>2.9554263953858908</v>
      </c>
    </row>
    <row r="18" spans="1:11" ht="28.5" x14ac:dyDescent="0.2">
      <c r="A18" s="1">
        <v>2020</v>
      </c>
      <c r="B18" s="1" t="s">
        <v>13</v>
      </c>
      <c r="C18" s="1" t="s">
        <v>15</v>
      </c>
      <c r="D18" s="2">
        <v>17872890000</v>
      </c>
      <c r="E18">
        <v>90</v>
      </c>
      <c r="F18" s="1" t="s">
        <v>17</v>
      </c>
      <c r="G18" s="3" t="s">
        <v>35</v>
      </c>
      <c r="H18" s="1">
        <v>15</v>
      </c>
      <c r="I18" s="9">
        <v>66186727</v>
      </c>
      <c r="J18" s="8">
        <f t="shared" si="0"/>
        <v>270.0373747141175</v>
      </c>
      <c r="K18" s="10">
        <f t="shared" si="1"/>
        <v>3.0004152746013055</v>
      </c>
    </row>
    <row r="19" spans="1:11" x14ac:dyDescent="0.2">
      <c r="A19" s="1">
        <v>2020</v>
      </c>
      <c r="B19" s="1" t="s">
        <v>14</v>
      </c>
      <c r="C19" s="1" t="s">
        <v>15</v>
      </c>
      <c r="D19" s="2">
        <v>5345000000</v>
      </c>
      <c r="E19">
        <v>1200</v>
      </c>
      <c r="F19" s="1" t="s">
        <v>16</v>
      </c>
      <c r="G19" s="1" t="s">
        <v>27</v>
      </c>
      <c r="H19" s="1">
        <v>15</v>
      </c>
      <c r="I19" s="9">
        <v>66186727</v>
      </c>
      <c r="J19" s="8">
        <f t="shared" si="0"/>
        <v>80.756372799640019</v>
      </c>
      <c r="K19" s="10">
        <f t="shared" si="1"/>
        <v>6.7296977333033345E-2</v>
      </c>
    </row>
    <row r="20" spans="1:11" x14ac:dyDescent="0.2">
      <c r="A20" s="1">
        <v>2020</v>
      </c>
      <c r="B20" s="1" t="s">
        <v>14</v>
      </c>
      <c r="C20" s="1" t="s">
        <v>15</v>
      </c>
      <c r="D20" s="2">
        <v>3576890000</v>
      </c>
      <c r="E20">
        <v>800</v>
      </c>
      <c r="F20" s="1" t="s">
        <v>17</v>
      </c>
      <c r="G20" s="1" t="s">
        <v>27</v>
      </c>
      <c r="H20" s="1">
        <v>15</v>
      </c>
      <c r="I20" s="9">
        <v>66186727</v>
      </c>
      <c r="J20" s="8">
        <f t="shared" si="0"/>
        <v>54.04240641783057</v>
      </c>
      <c r="K20" s="10">
        <f t="shared" si="1"/>
        <v>6.7553008022288211E-2</v>
      </c>
    </row>
    <row r="21" spans="1:11" x14ac:dyDescent="0.2">
      <c r="A21" s="1">
        <v>2020</v>
      </c>
      <c r="B21" s="1" t="s">
        <v>14</v>
      </c>
      <c r="C21" s="1" t="s">
        <v>15</v>
      </c>
      <c r="D21" s="2">
        <v>1795000000</v>
      </c>
      <c r="E21">
        <v>400</v>
      </c>
      <c r="F21" s="1" t="s">
        <v>20</v>
      </c>
      <c r="G21" s="1" t="s">
        <v>27</v>
      </c>
      <c r="H21" s="1">
        <v>15</v>
      </c>
      <c r="I21" s="9">
        <v>66186727</v>
      </c>
      <c r="J21" s="8">
        <f t="shared" si="0"/>
        <v>27.120241192769662</v>
      </c>
      <c r="K21" s="10">
        <f t="shared" si="1"/>
        <v>6.7800602981924155E-2</v>
      </c>
    </row>
    <row r="22" spans="1:11" x14ac:dyDescent="0.2">
      <c r="A22" s="1">
        <v>2020</v>
      </c>
      <c r="B22" s="1" t="s">
        <v>14</v>
      </c>
      <c r="C22" s="1" t="s">
        <v>15</v>
      </c>
      <c r="D22" s="2">
        <v>910400000</v>
      </c>
      <c r="E22">
        <v>200</v>
      </c>
      <c r="F22" s="1" t="s">
        <v>18</v>
      </c>
      <c r="G22" s="1" t="s">
        <v>27</v>
      </c>
      <c r="H22" s="1">
        <v>15</v>
      </c>
      <c r="I22" s="9">
        <v>66186727</v>
      </c>
      <c r="J22" s="8">
        <f t="shared" si="0"/>
        <v>13.755023722505571</v>
      </c>
      <c r="K22" s="10">
        <f t="shared" si="1"/>
        <v>6.8775118612527858E-2</v>
      </c>
    </row>
    <row r="24" spans="1:11" x14ac:dyDescent="0.2">
      <c r="A24" t="s">
        <v>22</v>
      </c>
      <c r="B24" s="5" t="s">
        <v>23</v>
      </c>
    </row>
    <row r="25" spans="1:11" x14ac:dyDescent="0.2">
      <c r="B25" s="5" t="s">
        <v>29</v>
      </c>
    </row>
    <row r="26" spans="1:11" ht="28.5" x14ac:dyDescent="0.2">
      <c r="B26" s="6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สุทธิวิชญ์ ศฤงคารพูนเพิ่ม</dc:creator>
  <cp:lastModifiedBy>บุษรินทร์ กองศิลป์</cp:lastModifiedBy>
  <dcterms:created xsi:type="dcterms:W3CDTF">2023-02-23T02:14:08Z</dcterms:created>
  <dcterms:modified xsi:type="dcterms:W3CDTF">2023-08-03T02:05:13Z</dcterms:modified>
</cp:coreProperties>
</file>